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4" Type="http://schemas.openxmlformats.org/officeDocument/2006/relationships/officeDocument" Target="xl/workbook.xml"/><Relationship  Id="rId3" Type="http://schemas.openxmlformats.org/officeDocument/2006/relationships/custom-properties" Target="docProps/custom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0"/>
  </bookViews>
  <sheets>
    <sheet name="Приложение №11" sheetId="1" state="visible" r:id="rId1"/>
  </sheets>
  <definedNames>
    <definedName name="Print_Titles" localSheetId="0" hidden="0">'Приложение №11'!$13:$13</definedName>
    <definedName name="_xlnm.Print_Area" localSheetId="0">'Приложение №11'!$C$1:$M$22</definedName>
  </definedNames>
  <calcPr iterate="1"/>
</workbook>
</file>

<file path=xl/sharedStrings.xml><?xml version="1.0" encoding="utf-8"?>
<sst xmlns="http://schemas.openxmlformats.org/spreadsheetml/2006/main" count="25" uniqueCount="25">
  <si>
    <t xml:space="preserve">ПРИЛОЖЕНИЕ 23</t>
  </si>
  <si>
    <t xml:space="preserve"> к решению Думы Белоярского района </t>
  </si>
  <si>
    <t xml:space="preserve"> от    декабря 2025 года №     </t>
  </si>
  <si>
    <t xml:space="preserve">Р А С П Р Е Д Е Л Е Н И Е 
дотаций на выравнивание бюджетной обеспеченности поселений из бюджета Белоярского района
на плановый период 2027 и 2028 годов</t>
  </si>
  <si>
    <t>(рублей)</t>
  </si>
  <si>
    <t xml:space="preserve">№ п/п</t>
  </si>
  <si>
    <t xml:space="preserve">Наименование поселения (городского, сельского)</t>
  </si>
  <si>
    <t xml:space="preserve">Сумма на год</t>
  </si>
  <si>
    <t xml:space="preserve">в том числе</t>
  </si>
  <si>
    <t xml:space="preserve">2027 год</t>
  </si>
  <si>
    <t xml:space="preserve">2028 год</t>
  </si>
  <si>
    <t xml:space="preserve">Субвенции муниципальным районам на исполнение полномочий по расчету и предоставлению дотаций на выравнивание бюджетной обеспеченности поселений, входящих в состав муниципальных районов, за счет средств бюджета автономного округа</t>
  </si>
  <si>
    <t xml:space="preserve">Субсидии муниципальным районам на выравнивание бюджетной обеспеченности поселений, входящих в состав муниципальных районов, за счет средств бюджета автономного округа</t>
  </si>
  <si>
    <t xml:space="preserve">Собственные средства бюджета Белоярского района</t>
  </si>
  <si>
    <t xml:space="preserve">Код района</t>
  </si>
  <si>
    <t xml:space="preserve">Тип средств</t>
  </si>
  <si>
    <t>Белоярский</t>
  </si>
  <si>
    <t>Верхнеказымский</t>
  </si>
  <si>
    <t>Казым</t>
  </si>
  <si>
    <t>Лыхма</t>
  </si>
  <si>
    <t>Полноват</t>
  </si>
  <si>
    <t>Сорум</t>
  </si>
  <si>
    <t>Сосновка</t>
  </si>
  <si>
    <t>Всего</t>
  </si>
  <si>
    <t>________________________________________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</si>
</sst>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2">
    <numFmt numFmtId="160" formatCode="000"/>
    <numFmt numFmtId="161" formatCode="#,##0.0"/>
  </numFmts>
  <fonts count="5">
    <font>
      <sz val="11.000000"/>
      <color theme="1"/>
      <name val="Calibri"/>
    </font>
    <font>
      <sz val="10.000000"/>
      <name val="Arial"/>
    </font>
    <font>
      <sz val="12.000000"/>
      <name val="Times New Roman"/>
    </font>
    <font>
      <b/>
      <sz val="14.000000"/>
      <name val="Times New Roman"/>
    </font>
    <font>
      <b/>
      <sz val="12.000000"/>
      <name val="Times New Roman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26"/>
      </patternFill>
    </fill>
    <fill>
      <patternFill patternType="solid">
        <fgColor theme="0"/>
        <bgColor theme="0"/>
      </patternFill>
    </fill>
  </fills>
  <borders count="11">
    <border>
      <left style="none"/>
      <right style="none"/>
      <top style="none"/>
      <bottom style="none"/>
      <diagonal style="none"/>
    </border>
    <border>
      <left style="none"/>
      <right style="none"/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none"/>
      <right style="none"/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none"/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none"/>
      <diagonal style="none"/>
    </border>
    <border>
      <left style="thin">
        <color auto="1"/>
      </left>
      <right style="thin">
        <color auto="1"/>
      </right>
      <top style="thin">
        <color auto="1"/>
      </top>
      <bottom style="none"/>
      <diagonal style="none"/>
    </border>
    <border>
      <left style="none"/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none"/>
      <top style="none"/>
      <bottom style="none"/>
      <diagonal style="none"/>
    </border>
    <border>
      <left style="none"/>
      <right style="none"/>
      <top style="thin">
        <color auto="1"/>
      </top>
      <bottom style="none"/>
      <diagonal style="none"/>
    </border>
  </borders>
  <cellStyleXfs count="2">
    <xf fontId="0" fillId="0" borderId="0" numFmtId="0" applyNumberFormat="1" applyFont="1" applyFill="1" applyBorder="1"/>
    <xf fontId="1" fillId="0" borderId="0" numFmtId="0" applyNumberFormat="1" applyFont="1" applyFill="1" applyBorder="1"/>
  </cellStyleXfs>
  <cellXfs count="36">
    <xf fontId="0" fillId="0" borderId="0" numFmtId="0" xfId="0"/>
    <xf fontId="1" fillId="0" borderId="0" numFmtId="0" xfId="1" applyFont="1"/>
    <xf fontId="2" fillId="0" borderId="0" numFmtId="0" xfId="1" applyFont="1" applyProtection="1">
      <protection hidden="1"/>
    </xf>
    <xf fontId="1" fillId="0" borderId="0" numFmtId="0" xfId="1" applyFont="1" applyProtection="1">
      <protection hidden="1"/>
    </xf>
    <xf fontId="2" fillId="0" borderId="0" numFmtId="0" xfId="1" applyFont="1" applyAlignment="1" applyProtection="1">
      <alignment horizontal="center" vertical="center"/>
      <protection hidden="1"/>
    </xf>
    <xf fontId="2" fillId="0" borderId="0" numFmtId="0" xfId="0" applyFont="1" applyAlignment="1">
      <alignment horizontal="center" wrapText="1"/>
    </xf>
    <xf fontId="2" fillId="0" borderId="0" numFmtId="0" xfId="0" applyFont="1" applyAlignment="1">
      <alignment horizontal="center"/>
    </xf>
    <xf fontId="3" fillId="0" borderId="0" numFmtId="0" xfId="1" applyFont="1" applyAlignment="1" applyProtection="1">
      <alignment horizontal="center" vertical="center" wrapText="1"/>
      <protection hidden="1"/>
    </xf>
    <xf fontId="2" fillId="0" borderId="1" numFmtId="0" xfId="1" applyFont="1" applyBorder="1" applyAlignment="1" applyProtection="1">
      <alignment horizontal="right"/>
      <protection hidden="1"/>
    </xf>
    <xf fontId="2" fillId="0" borderId="2" numFmtId="0" xfId="1" applyFont="1" applyBorder="1" applyAlignment="1" applyProtection="1">
      <alignment horizontal="center" vertical="center" wrapText="1"/>
      <protection hidden="1"/>
    </xf>
    <xf fontId="2" fillId="0" borderId="3" numFmtId="0" xfId="1" applyFont="1" applyBorder="1" applyAlignment="1" applyProtection="1">
      <alignment horizontal="center" vertical="center" wrapText="1"/>
      <protection hidden="1"/>
    </xf>
    <xf fontId="2" fillId="0" borderId="4" numFmtId="0" xfId="1" applyFont="1" applyBorder="1" applyAlignment="1" applyProtection="1">
      <alignment horizontal="center" vertical="center" wrapText="1"/>
      <protection hidden="1"/>
    </xf>
    <xf fontId="4" fillId="0" borderId="2" numFmtId="0" xfId="1" applyFont="1" applyBorder="1" applyAlignment="1" applyProtection="1">
      <alignment horizontal="center" vertical="center" wrapText="1"/>
      <protection hidden="1"/>
    </xf>
    <xf fontId="1" fillId="0" borderId="0" numFmtId="0" xfId="1" applyFont="1" applyAlignment="1" applyProtection="1">
      <alignment horizontal="center" vertical="center" wrapText="1"/>
      <protection hidden="1"/>
    </xf>
    <xf fontId="4" fillId="2" borderId="2" numFmtId="0" xfId="1" applyFont="1" applyFill="1" applyBorder="1" applyAlignment="1" applyProtection="1">
      <alignment horizontal="center" vertical="center" wrapText="1"/>
      <protection hidden="1"/>
    </xf>
    <xf fontId="4" fillId="0" borderId="3" numFmtId="0" xfId="1" applyFont="1" applyBorder="1" applyAlignment="1" applyProtection="1">
      <alignment horizontal="center" vertical="center" wrapText="1"/>
      <protection hidden="1"/>
    </xf>
    <xf fontId="4" fillId="0" borderId="4" numFmtId="0" xfId="1" applyFont="1" applyBorder="1" applyAlignment="1" applyProtection="1">
      <alignment horizontal="center" vertical="center" wrapText="1"/>
      <protection hidden="1"/>
    </xf>
    <xf fontId="4" fillId="0" borderId="5" numFmtId="0" xfId="1" applyFont="1" applyBorder="1" applyAlignment="1" applyProtection="1">
      <alignment horizontal="center" vertical="center" wrapText="1"/>
      <protection hidden="1"/>
    </xf>
    <xf fontId="4" fillId="0" borderId="6" numFmtId="0" xfId="1" applyFont="1" applyBorder="1" applyAlignment="1" applyProtection="1">
      <alignment horizontal="center" vertical="center" wrapText="1"/>
      <protection hidden="1"/>
    </xf>
    <xf fontId="2" fillId="0" borderId="0" numFmtId="0" xfId="1" applyFont="1" applyAlignment="1" applyProtection="1">
      <alignment horizontal="center" vertical="center" wrapText="1"/>
      <protection hidden="1"/>
    </xf>
    <xf fontId="2" fillId="0" borderId="2" numFmtId="0" xfId="1" applyFont="1" applyBorder="1" applyProtection="1">
      <protection hidden="1"/>
    </xf>
    <xf fontId="2" fillId="0" borderId="2" numFmtId="160" xfId="1" applyNumberFormat="1" applyFont="1" applyBorder="1" applyAlignment="1" applyProtection="1">
      <alignment horizontal="center" vertical="center" wrapText="1"/>
      <protection hidden="1"/>
    </xf>
    <xf fontId="2" fillId="0" borderId="7" numFmtId="160" xfId="1" applyNumberFormat="1" applyFont="1" applyBorder="1" applyAlignment="1" applyProtection="1">
      <alignment horizontal="left" wrapText="1"/>
      <protection hidden="1"/>
    </xf>
    <xf fontId="2" fillId="3" borderId="8" numFmtId="4" xfId="1" applyNumberFormat="1" applyFont="1" applyFill="1" applyBorder="1" applyAlignment="1" applyProtection="1">
      <alignment horizontal="center" vertical="center" wrapText="1"/>
      <protection hidden="1"/>
    </xf>
    <xf fontId="2" fillId="3" borderId="2" numFmtId="4" xfId="1" applyNumberFormat="1" applyFont="1" applyFill="1" applyBorder="1" applyAlignment="1" applyProtection="1">
      <alignment horizontal="center" vertical="center" wrapText="1"/>
      <protection hidden="1"/>
    </xf>
    <xf fontId="2" fillId="0" borderId="2" numFmtId="4" xfId="1" applyNumberFormat="1" applyFont="1" applyBorder="1" applyAlignment="1" applyProtection="1">
      <alignment horizontal="center" vertical="center" wrapText="1"/>
      <protection hidden="1"/>
    </xf>
    <xf fontId="2" fillId="0" borderId="9" numFmtId="0" xfId="1" applyFont="1" applyBorder="1" applyProtection="1">
      <protection hidden="1"/>
    </xf>
    <xf fontId="1" fillId="0" borderId="0" numFmtId="4" xfId="1" applyNumberFormat="1" applyFont="1"/>
    <xf fontId="2" fillId="0" borderId="7" numFmtId="160" xfId="1" applyNumberFormat="1" applyFont="1" applyBorder="1" applyAlignment="1" applyProtection="1">
      <alignment horizontal="left" vertical="center" wrapText="1"/>
      <protection hidden="1"/>
    </xf>
    <xf fontId="4" fillId="0" borderId="2" numFmtId="0" xfId="1" applyFont="1" applyBorder="1" applyProtection="1">
      <protection hidden="1"/>
    </xf>
    <xf fontId="4" fillId="0" borderId="2" numFmtId="4" xfId="1" applyNumberFormat="1" applyFont="1" applyBorder="1" applyAlignment="1" applyProtection="1">
      <alignment horizontal="center"/>
      <protection hidden="1"/>
    </xf>
    <xf fontId="1" fillId="0" borderId="10" numFmtId="0" xfId="1" applyFont="1" applyBorder="1" applyAlignment="1">
      <alignment horizontal="center"/>
    </xf>
    <xf fontId="1" fillId="0" borderId="0" numFmtId="161" xfId="1" applyNumberFormat="1" applyFont="1"/>
    <xf fontId="0" fillId="0" borderId="0" numFmtId="0" xfId="0" applyAlignment="1">
      <alignment horizontal="center"/>
    </xf>
    <xf fontId="1" fillId="0" borderId="0" numFmtId="0" xfId="1" applyFont="1" applyAlignment="1">
      <alignment horizontal="center"/>
    </xf>
    <xf fontId="1" fillId="0" borderId="0" numFmtId="4" xfId="1" applyNumberFormat="1" applyFont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4" Type="http://schemas.openxmlformats.org/officeDocument/2006/relationships/styles" Target="styles.xml"/><Relationship  Id="rId3" Type="http://schemas.openxmlformats.org/officeDocument/2006/relationships/sharedStrings" Target="sharedStrings.xml"/><Relationship  Id="rId2" Type="http://schemas.openxmlformats.org/officeDocument/2006/relationships/theme" Target="theme/theme1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пј­пјі г‚ґг‚·гѓѓг‚Ї"/>
        <a:font script="Hang" typeface="л§‘мќЂ кі л”•"/>
        <a:font script="Hans" typeface="е®‹дЅ“"/>
        <a:font script="Hant" typeface="ж–°зґ°жЋй«”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пј­пјі жЋжњќ"/>
        <a:font script="Hang" typeface="л§‘мќЂ кі л”•"/>
        <a:font script="Hans" typeface="е®‹дЅ“"/>
        <a:font script="Hant" typeface="ж–°зґ°жЋй«”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showGridLines="0" showRuler="1" view="pageBreakPreview" topLeftCell="D1" zoomScale="100" workbookViewId="0">
      <selection activeCell="G21" activeCellId="0" sqref="G21"/>
    </sheetView>
  </sheetViews>
  <sheetFormatPr defaultColWidth="9.140625" defaultRowHeight="14.25"/>
  <cols>
    <col customWidth="1" hidden="1" min="1" max="3" style="1" width="11.5703125"/>
    <col customWidth="1" min="4" max="4" style="1" width="5.57421875"/>
    <col customWidth="1" min="5" max="5" style="1" width="19.28125"/>
    <col customWidth="1" min="6" max="6" style="1" width="16.42578125"/>
    <col customWidth="1" min="7" max="7" style="1" width="15.28515625"/>
    <col customWidth="1" min="8" max="9" style="1" width="21.42578125"/>
    <col customWidth="1" min="10" max="11" style="1" width="19.5703125"/>
    <col customWidth="1" min="12" max="12" style="1" width="15.140625"/>
    <col customWidth="1" min="13" max="13" style="1" width="14.42578125"/>
    <col customWidth="1" hidden="1" min="14" max="14" style="1" width="11.5703125"/>
    <col customWidth="1" min="15" max="15" style="1" width="13.42578125"/>
    <col customWidth="1" min="16" max="16" style="1" width="14.28515625"/>
    <col min="17" max="1024" style="1" width="9.140625"/>
  </cols>
  <sheetData>
    <row r="1" ht="15">
      <c r="A1" s="2"/>
      <c r="B1" s="2"/>
      <c r="C1" s="2"/>
      <c r="D1" s="2"/>
      <c r="E1" s="2"/>
      <c r="F1" s="2"/>
      <c r="G1" s="2"/>
      <c r="H1" s="2"/>
      <c r="I1" s="3"/>
      <c r="J1" s="2"/>
      <c r="K1" s="4" t="s">
        <v>0</v>
      </c>
      <c r="L1" s="4"/>
      <c r="M1" s="4"/>
      <c r="N1" s="3"/>
    </row>
    <row r="2" ht="15.75" customHeight="1">
      <c r="A2" s="2"/>
      <c r="B2" s="2"/>
      <c r="C2" s="2"/>
      <c r="D2" s="2"/>
      <c r="E2" s="2"/>
      <c r="F2" s="2"/>
      <c r="G2" s="2"/>
      <c r="H2" s="2"/>
      <c r="I2" s="3"/>
      <c r="J2" s="3"/>
      <c r="K2" s="5" t="s">
        <v>1</v>
      </c>
      <c r="L2" s="5"/>
      <c r="M2" s="5"/>
      <c r="N2" s="3"/>
    </row>
    <row r="3" ht="15">
      <c r="A3" s="2"/>
      <c r="B3" s="2"/>
      <c r="C3" s="2"/>
      <c r="D3" s="2"/>
      <c r="E3" s="2"/>
      <c r="F3" s="2"/>
      <c r="G3" s="2"/>
      <c r="H3" s="2"/>
      <c r="I3" s="3"/>
      <c r="J3" s="2"/>
      <c r="K3" s="6" t="s">
        <v>2</v>
      </c>
      <c r="L3" s="6"/>
      <c r="M3" s="6"/>
      <c r="N3" s="3"/>
    </row>
    <row r="4" ht="409.5" hidden="1" customHeight="1">
      <c r="A4" s="2"/>
      <c r="B4" s="2"/>
      <c r="C4" s="2"/>
      <c r="D4" s="2"/>
      <c r="E4" s="2"/>
      <c r="F4" s="2"/>
      <c r="G4" s="2"/>
      <c r="H4" s="2"/>
      <c r="I4" s="3"/>
      <c r="J4" s="2"/>
      <c r="K4" s="3"/>
      <c r="L4" s="2"/>
      <c r="M4" s="3"/>
      <c r="N4" s="3"/>
    </row>
    <row r="5" ht="15">
      <c r="A5" s="2"/>
      <c r="B5" s="2"/>
      <c r="C5" s="2"/>
      <c r="D5" s="2"/>
      <c r="E5" s="2"/>
      <c r="F5" s="2"/>
      <c r="G5" s="2"/>
      <c r="H5" s="2"/>
      <c r="I5" s="3"/>
      <c r="J5" s="2"/>
      <c r="K5" s="3"/>
      <c r="L5" s="2"/>
      <c r="M5" s="3"/>
      <c r="N5" s="3"/>
    </row>
    <row r="6" ht="15">
      <c r="A6" s="2"/>
      <c r="B6" s="2"/>
      <c r="C6" s="2"/>
      <c r="D6" s="2"/>
      <c r="E6" s="2"/>
      <c r="F6" s="2"/>
      <c r="G6" s="2"/>
      <c r="H6" s="2"/>
      <c r="I6" s="3"/>
      <c r="J6" s="2"/>
      <c r="K6" s="3"/>
      <c r="L6" s="2"/>
      <c r="M6" s="3"/>
      <c r="N6" s="3"/>
    </row>
    <row r="7" ht="54.75" customHeight="1">
      <c r="A7" s="2"/>
      <c r="B7" s="7"/>
      <c r="C7" s="2"/>
      <c r="D7" s="7" t="s">
        <v>3</v>
      </c>
      <c r="E7" s="7"/>
      <c r="F7" s="7"/>
      <c r="G7" s="7"/>
      <c r="H7" s="7"/>
      <c r="I7" s="7"/>
      <c r="J7" s="7"/>
      <c r="K7" s="7"/>
      <c r="L7" s="7"/>
      <c r="M7" s="7"/>
      <c r="N7" s="3"/>
    </row>
    <row r="8" ht="17.25">
      <c r="A8" s="2"/>
      <c r="B8" s="7"/>
      <c r="C8" s="2"/>
      <c r="D8" s="7"/>
      <c r="E8" s="7"/>
      <c r="F8" s="7"/>
      <c r="G8" s="7"/>
      <c r="H8" s="7"/>
      <c r="I8" s="7"/>
      <c r="J8" s="7"/>
      <c r="K8" s="7"/>
      <c r="L8" s="7"/>
      <c r="M8" s="7"/>
      <c r="N8" s="3"/>
    </row>
    <row r="9" ht="15">
      <c r="A9" s="2"/>
      <c r="B9" s="2"/>
      <c r="C9" s="2"/>
      <c r="D9" s="2"/>
      <c r="E9" s="2"/>
      <c r="F9" s="2"/>
      <c r="G9" s="2"/>
      <c r="H9" s="2"/>
      <c r="I9" s="3"/>
      <c r="J9" s="2"/>
      <c r="K9" s="3"/>
      <c r="L9" s="8" t="s">
        <v>4</v>
      </c>
      <c r="M9" s="8"/>
      <c r="N9" s="3"/>
    </row>
    <row r="10" ht="15.75" customHeight="1">
      <c r="A10" s="9"/>
      <c r="B10" s="10"/>
      <c r="C10" s="11"/>
      <c r="D10" s="12" t="s">
        <v>5</v>
      </c>
      <c r="E10" s="12" t="s">
        <v>6</v>
      </c>
      <c r="F10" s="12" t="s">
        <v>7</v>
      </c>
      <c r="G10" s="12"/>
      <c r="H10" s="12" t="s">
        <v>8</v>
      </c>
      <c r="I10" s="12"/>
      <c r="J10" s="12"/>
      <c r="K10" s="12"/>
      <c r="L10" s="12"/>
      <c r="M10" s="12"/>
      <c r="N10" s="13"/>
    </row>
    <row r="11" ht="110.25" customHeight="1">
      <c r="A11" s="9"/>
      <c r="B11" s="10"/>
      <c r="C11" s="11"/>
      <c r="D11" s="12"/>
      <c r="E11" s="12"/>
      <c r="F11" s="12" t="s">
        <v>9</v>
      </c>
      <c r="G11" s="12" t="s">
        <v>10</v>
      </c>
      <c r="H11" s="14" t="s">
        <v>11</v>
      </c>
      <c r="I11" s="14"/>
      <c r="J11" s="14" t="s">
        <v>12</v>
      </c>
      <c r="K11" s="14"/>
      <c r="L11" s="12" t="s">
        <v>13</v>
      </c>
      <c r="M11" s="12"/>
      <c r="N11" s="13"/>
    </row>
    <row r="12" ht="30">
      <c r="A12" s="9"/>
      <c r="B12" s="15" t="s">
        <v>14</v>
      </c>
      <c r="C12" s="16" t="s">
        <v>15</v>
      </c>
      <c r="D12" s="12"/>
      <c r="E12" s="12"/>
      <c r="F12" s="12"/>
      <c r="G12" s="12"/>
      <c r="H12" s="12" t="s">
        <v>9</v>
      </c>
      <c r="I12" s="12" t="s">
        <v>10</v>
      </c>
      <c r="J12" s="12" t="s">
        <v>9</v>
      </c>
      <c r="K12" s="12" t="s">
        <v>10</v>
      </c>
      <c r="L12" s="12" t="s">
        <v>9</v>
      </c>
      <c r="M12" s="12" t="s">
        <v>10</v>
      </c>
      <c r="N12" s="13"/>
    </row>
    <row r="13" ht="15">
      <c r="A13" s="9"/>
      <c r="B13" s="12"/>
      <c r="C13" s="12"/>
      <c r="D13" s="17">
        <v>1</v>
      </c>
      <c r="E13" s="18">
        <v>2</v>
      </c>
      <c r="F13" s="12">
        <v>3</v>
      </c>
      <c r="G13" s="12">
        <v>4</v>
      </c>
      <c r="H13" s="12">
        <v>5</v>
      </c>
      <c r="I13" s="12">
        <v>6</v>
      </c>
      <c r="J13" s="12">
        <v>7</v>
      </c>
      <c r="K13" s="12">
        <v>8</v>
      </c>
      <c r="L13" s="12">
        <v>9</v>
      </c>
      <c r="M13" s="12">
        <v>10</v>
      </c>
      <c r="N13" s="19"/>
    </row>
    <row r="14" ht="15">
      <c r="A14" s="20"/>
      <c r="B14" s="21">
        <v>30201</v>
      </c>
      <c r="C14" s="21">
        <v>10000</v>
      </c>
      <c r="D14" s="11">
        <v>1</v>
      </c>
      <c r="E14" s="22" t="s">
        <v>16</v>
      </c>
      <c r="F14" s="23">
        <f t="shared" ref="F14:F20" si="0">H14+J14+L14</f>
        <v>48480500</v>
      </c>
      <c r="G14" s="24">
        <f t="shared" ref="G14:G20" si="1">I14+K14+M14</f>
        <v>48005800</v>
      </c>
      <c r="H14" s="24">
        <v>48480500</v>
      </c>
      <c r="I14" s="24">
        <v>48005800</v>
      </c>
      <c r="J14" s="24">
        <v>0</v>
      </c>
      <c r="K14" s="24">
        <v>0</v>
      </c>
      <c r="L14" s="24">
        <v>0</v>
      </c>
      <c r="M14" s="25">
        <v>0</v>
      </c>
      <c r="N14" s="26"/>
      <c r="O14" s="27"/>
      <c r="P14" s="27"/>
    </row>
    <row r="15" ht="27" customHeight="1">
      <c r="A15" s="20"/>
      <c r="B15" s="21">
        <v>30202</v>
      </c>
      <c r="C15" s="21">
        <v>10000</v>
      </c>
      <c r="D15" s="11">
        <v>2</v>
      </c>
      <c r="E15" s="28" t="s">
        <v>17</v>
      </c>
      <c r="F15" s="23">
        <f t="shared" si="0"/>
        <v>3537000</v>
      </c>
      <c r="G15" s="24">
        <f t="shared" si="1"/>
        <v>3502400</v>
      </c>
      <c r="H15" s="24">
        <v>3537000</v>
      </c>
      <c r="I15" s="24">
        <v>3502400</v>
      </c>
      <c r="J15" s="24">
        <v>0</v>
      </c>
      <c r="K15" s="24">
        <v>0</v>
      </c>
      <c r="L15" s="24">
        <v>0</v>
      </c>
      <c r="M15" s="25">
        <v>0</v>
      </c>
      <c r="N15" s="26"/>
      <c r="O15" s="27"/>
      <c r="P15" s="27"/>
    </row>
    <row r="16" ht="15">
      <c r="A16" s="20"/>
      <c r="B16" s="21">
        <v>30203</v>
      </c>
      <c r="C16" s="21">
        <v>10000</v>
      </c>
      <c r="D16" s="11">
        <v>3</v>
      </c>
      <c r="E16" s="22" t="s">
        <v>18</v>
      </c>
      <c r="F16" s="23">
        <f t="shared" si="0"/>
        <v>32922000</v>
      </c>
      <c r="G16" s="24">
        <f t="shared" si="1"/>
        <v>33932200</v>
      </c>
      <c r="H16" s="24">
        <v>3624900</v>
      </c>
      <c r="I16" s="24">
        <v>3589400</v>
      </c>
      <c r="J16" s="24">
        <v>19884600</v>
      </c>
      <c r="K16" s="24">
        <v>20386500</v>
      </c>
      <c r="L16" s="24">
        <v>9412500</v>
      </c>
      <c r="M16" s="25">
        <v>9956300</v>
      </c>
      <c r="N16" s="26"/>
      <c r="O16" s="27"/>
      <c r="P16" s="27"/>
    </row>
    <row r="17" ht="15">
      <c r="A17" s="20"/>
      <c r="B17" s="21">
        <v>30204</v>
      </c>
      <c r="C17" s="21">
        <v>10000</v>
      </c>
      <c r="D17" s="11">
        <v>4</v>
      </c>
      <c r="E17" s="22" t="s">
        <v>19</v>
      </c>
      <c r="F17" s="23">
        <f t="shared" si="0"/>
        <v>3279600</v>
      </c>
      <c r="G17" s="24">
        <f t="shared" si="1"/>
        <v>3359100</v>
      </c>
      <c r="H17" s="24">
        <v>3080500</v>
      </c>
      <c r="I17" s="24">
        <v>3050400</v>
      </c>
      <c r="J17" s="24">
        <v>135100</v>
      </c>
      <c r="K17" s="24">
        <v>207400</v>
      </c>
      <c r="L17" s="24">
        <v>64000</v>
      </c>
      <c r="M17" s="25">
        <v>101300</v>
      </c>
      <c r="N17" s="26"/>
      <c r="O17" s="27"/>
      <c r="P17" s="27"/>
    </row>
    <row r="18" ht="15">
      <c r="A18" s="20"/>
      <c r="B18" s="21">
        <v>30205</v>
      </c>
      <c r="C18" s="21">
        <v>10000</v>
      </c>
      <c r="D18" s="11">
        <v>5</v>
      </c>
      <c r="E18" s="22" t="s">
        <v>20</v>
      </c>
      <c r="F18" s="23">
        <f t="shared" si="0"/>
        <v>33353700</v>
      </c>
      <c r="G18" s="25">
        <f t="shared" si="1"/>
        <v>34382800</v>
      </c>
      <c r="H18" s="24">
        <v>3571200</v>
      </c>
      <c r="I18" s="24">
        <v>3536200</v>
      </c>
      <c r="J18" s="24">
        <v>20214100</v>
      </c>
      <c r="K18" s="24">
        <v>20725000</v>
      </c>
      <c r="L18" s="24">
        <v>9568400</v>
      </c>
      <c r="M18" s="25">
        <v>10121600</v>
      </c>
      <c r="N18" s="26"/>
      <c r="O18" s="27"/>
      <c r="P18" s="27"/>
    </row>
    <row r="19" ht="15">
      <c r="A19" s="20"/>
      <c r="B19" s="21">
        <v>30206</v>
      </c>
      <c r="C19" s="21">
        <v>10000</v>
      </c>
      <c r="D19" s="11">
        <v>6</v>
      </c>
      <c r="E19" s="22" t="s">
        <v>21</v>
      </c>
      <c r="F19" s="23">
        <f t="shared" si="0"/>
        <v>7518600</v>
      </c>
      <c r="G19" s="24">
        <f t="shared" si="1"/>
        <v>7720500</v>
      </c>
      <c r="H19" s="24">
        <v>3331900</v>
      </c>
      <c r="I19" s="24">
        <v>3299300</v>
      </c>
      <c r="J19" s="24">
        <v>2841600</v>
      </c>
      <c r="K19" s="24">
        <v>2970400</v>
      </c>
      <c r="L19" s="24">
        <v>1345100</v>
      </c>
      <c r="M19" s="25">
        <v>1450800</v>
      </c>
      <c r="N19" s="26"/>
      <c r="O19" s="27"/>
      <c r="P19" s="27"/>
    </row>
    <row r="20" ht="15">
      <c r="A20" s="20"/>
      <c r="B20" s="21">
        <v>30207</v>
      </c>
      <c r="C20" s="21">
        <v>10000</v>
      </c>
      <c r="D20" s="11">
        <v>7</v>
      </c>
      <c r="E20" s="22" t="s">
        <v>22</v>
      </c>
      <c r="F20" s="23">
        <f t="shared" si="0"/>
        <v>3419800</v>
      </c>
      <c r="G20" s="24">
        <f t="shared" si="1"/>
        <v>3386300</v>
      </c>
      <c r="H20" s="24">
        <v>3419800</v>
      </c>
      <c r="I20" s="24">
        <v>3386300</v>
      </c>
      <c r="J20" s="24">
        <v>0</v>
      </c>
      <c r="K20" s="24">
        <v>0</v>
      </c>
      <c r="L20" s="24">
        <v>0</v>
      </c>
      <c r="M20" s="25">
        <v>0</v>
      </c>
      <c r="N20" s="26"/>
      <c r="O20" s="27"/>
      <c r="P20" s="27"/>
    </row>
    <row r="21" ht="15">
      <c r="A21" s="20"/>
      <c r="B21" s="20"/>
      <c r="C21" s="20"/>
      <c r="D21" s="20"/>
      <c r="E21" s="29" t="s">
        <v>23</v>
      </c>
      <c r="F21" s="30">
        <f t="shared" ref="F21:M21" si="2">SUM(F14:F20)</f>
        <v>132511200</v>
      </c>
      <c r="G21" s="30">
        <f t="shared" si="2"/>
        <v>134289100</v>
      </c>
      <c r="H21" s="30">
        <f t="shared" si="2"/>
        <v>69045800</v>
      </c>
      <c r="I21" s="30">
        <f t="shared" si="2"/>
        <v>68369800</v>
      </c>
      <c r="J21" s="30">
        <f t="shared" si="2"/>
        <v>43075400</v>
      </c>
      <c r="K21" s="30">
        <f t="shared" si="2"/>
        <v>44289300</v>
      </c>
      <c r="L21" s="30">
        <f t="shared" si="2"/>
        <v>20390000</v>
      </c>
      <c r="M21" s="30">
        <f t="shared" si="2"/>
        <v>21630000</v>
      </c>
      <c r="N21" s="2"/>
    </row>
    <row r="22">
      <c r="D22" s="31" t="s">
        <v>24</v>
      </c>
      <c r="E22" s="31"/>
      <c r="F22" s="31"/>
      <c r="G22" s="31"/>
      <c r="H22" s="31"/>
      <c r="I22" s="31"/>
      <c r="J22" s="31"/>
      <c r="K22" s="31"/>
      <c r="L22" s="31"/>
      <c r="M22" s="31"/>
    </row>
    <row r="23">
      <c r="F23" s="32"/>
      <c r="G23" s="32"/>
    </row>
    <row r="24" s="33" customFormat="1">
      <c r="A24" s="34"/>
      <c r="B24" s="34"/>
      <c r="C24" s="34"/>
      <c r="D24" s="34"/>
      <c r="E24" s="34"/>
      <c r="F24" s="35"/>
      <c r="G24" s="35"/>
      <c r="H24" s="35"/>
      <c r="I24" s="35"/>
      <c r="J24" s="35"/>
      <c r="K24" s="35"/>
      <c r="L24" s="35"/>
      <c r="M24" s="35"/>
      <c r="N24" s="34"/>
      <c r="O24" s="34"/>
      <c r="P24" s="34"/>
      <c r="Q24" s="34"/>
      <c r="R24" s="34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  <c r="AF24" s="34"/>
      <c r="AG24" s="34"/>
      <c r="AH24" s="34"/>
      <c r="AI24" s="34"/>
      <c r="AJ24" s="34"/>
      <c r="AK24" s="34"/>
      <c r="AL24" s="34"/>
      <c r="AM24" s="34"/>
      <c r="AN24" s="34"/>
      <c r="AO24" s="34"/>
      <c r="AP24" s="34"/>
      <c r="AQ24" s="34"/>
      <c r="AR24" s="34"/>
      <c r="AS24" s="34"/>
      <c r="AT24" s="34"/>
      <c r="AU24" s="34"/>
      <c r="AV24" s="34"/>
      <c r="AW24" s="34"/>
      <c r="AX24" s="34"/>
      <c r="AY24" s="34"/>
      <c r="AZ24" s="34"/>
      <c r="BA24" s="34"/>
      <c r="BB24" s="34"/>
      <c r="BC24" s="34"/>
      <c r="BD24" s="34"/>
      <c r="BE24" s="34"/>
      <c r="BF24" s="34"/>
      <c r="BG24" s="34"/>
      <c r="BH24" s="34"/>
      <c r="BI24" s="34"/>
      <c r="BJ24" s="34"/>
      <c r="BK24" s="34"/>
      <c r="BL24" s="34"/>
      <c r="BM24" s="34"/>
      <c r="BN24" s="34"/>
      <c r="BO24" s="34"/>
      <c r="BP24" s="34"/>
      <c r="BQ24" s="34"/>
      <c r="BR24" s="34"/>
      <c r="BS24" s="34"/>
      <c r="BT24" s="34"/>
      <c r="BU24" s="34"/>
      <c r="BV24" s="34"/>
      <c r="BW24" s="34"/>
      <c r="BX24" s="34"/>
      <c r="BY24" s="34"/>
      <c r="BZ24" s="34"/>
      <c r="CA24" s="34"/>
      <c r="CB24" s="34"/>
      <c r="CC24" s="34"/>
      <c r="CD24" s="34"/>
      <c r="CE24" s="34"/>
      <c r="CF24" s="34"/>
      <c r="CG24" s="34"/>
      <c r="CH24" s="34"/>
      <c r="CI24" s="34"/>
      <c r="CJ24" s="34"/>
      <c r="CK24" s="34"/>
      <c r="CL24" s="34"/>
      <c r="CM24" s="34"/>
      <c r="CN24" s="34"/>
      <c r="CO24" s="34"/>
      <c r="CP24" s="34"/>
      <c r="CQ24" s="34"/>
      <c r="CR24" s="34"/>
      <c r="CS24" s="34"/>
      <c r="CT24" s="34"/>
      <c r="CU24" s="34"/>
      <c r="CV24" s="34"/>
      <c r="CW24" s="34"/>
      <c r="CX24" s="34"/>
      <c r="CY24" s="34"/>
      <c r="CZ24" s="34"/>
      <c r="DA24" s="34"/>
      <c r="DB24" s="34"/>
      <c r="DC24" s="34"/>
      <c r="DD24" s="34"/>
      <c r="DE24" s="34"/>
      <c r="DF24" s="34"/>
      <c r="DG24" s="34"/>
      <c r="DH24" s="34"/>
      <c r="DI24" s="34"/>
      <c r="DJ24" s="34"/>
      <c r="DK24" s="34"/>
      <c r="DL24" s="34"/>
      <c r="DM24" s="34"/>
      <c r="DN24" s="34"/>
      <c r="DO24" s="34"/>
      <c r="DP24" s="34"/>
      <c r="DQ24" s="34"/>
      <c r="DR24" s="34"/>
      <c r="DS24" s="34"/>
      <c r="DT24" s="34"/>
      <c r="DU24" s="34"/>
      <c r="DV24" s="34"/>
      <c r="DW24" s="34"/>
      <c r="DX24" s="34"/>
      <c r="DY24" s="34"/>
      <c r="DZ24" s="34"/>
      <c r="EA24" s="34"/>
      <c r="EB24" s="34"/>
      <c r="EC24" s="34"/>
      <c r="ED24" s="34"/>
      <c r="EE24" s="34"/>
      <c r="EF24" s="34"/>
      <c r="EG24" s="34"/>
      <c r="EH24" s="34"/>
      <c r="EI24" s="34"/>
      <c r="EJ24" s="34"/>
      <c r="EK24" s="34"/>
      <c r="EL24" s="34"/>
      <c r="EM24" s="34"/>
      <c r="EN24" s="34"/>
      <c r="EO24" s="34"/>
      <c r="EP24" s="34"/>
      <c r="EQ24" s="34"/>
      <c r="ER24" s="34"/>
      <c r="ES24" s="34"/>
      <c r="ET24" s="34"/>
      <c r="EU24" s="34"/>
      <c r="EV24" s="34"/>
      <c r="EW24" s="34"/>
      <c r="EX24" s="34"/>
      <c r="EY24" s="34"/>
      <c r="EZ24" s="34"/>
      <c r="FA24" s="34"/>
      <c r="FB24" s="34"/>
      <c r="FC24" s="34"/>
      <c r="FD24" s="34"/>
      <c r="FE24" s="34"/>
      <c r="FF24" s="34"/>
      <c r="FG24" s="34"/>
      <c r="FH24" s="34"/>
      <c r="FI24" s="34"/>
      <c r="FJ24" s="34"/>
      <c r="FK24" s="34"/>
      <c r="FL24" s="34"/>
      <c r="FM24" s="34"/>
      <c r="FN24" s="34"/>
      <c r="FO24" s="34"/>
      <c r="FP24" s="34"/>
      <c r="FQ24" s="34"/>
      <c r="FR24" s="34"/>
      <c r="FS24" s="34"/>
      <c r="FT24" s="34"/>
      <c r="FU24" s="34"/>
      <c r="FV24" s="34"/>
      <c r="FW24" s="34"/>
      <c r="FX24" s="34"/>
      <c r="FY24" s="34"/>
      <c r="FZ24" s="34"/>
      <c r="GA24" s="34"/>
      <c r="GB24" s="34"/>
      <c r="GC24" s="34"/>
      <c r="GD24" s="34"/>
      <c r="GE24" s="34"/>
      <c r="GF24" s="34"/>
      <c r="GG24" s="34"/>
      <c r="GH24" s="34"/>
      <c r="GI24" s="34"/>
      <c r="GJ24" s="34"/>
      <c r="GK24" s="34"/>
      <c r="GL24" s="34"/>
      <c r="GM24" s="34"/>
      <c r="GN24" s="34"/>
      <c r="GO24" s="34"/>
      <c r="GP24" s="34"/>
      <c r="GQ24" s="34"/>
      <c r="GR24" s="34"/>
      <c r="GS24" s="34"/>
      <c r="GT24" s="34"/>
      <c r="GU24" s="34"/>
      <c r="GV24" s="34"/>
      <c r="GW24" s="34"/>
      <c r="GX24" s="34"/>
      <c r="GY24" s="34"/>
      <c r="GZ24" s="34"/>
      <c r="HA24" s="34"/>
      <c r="HB24" s="34"/>
      <c r="HC24" s="34"/>
      <c r="HD24" s="34"/>
      <c r="HE24" s="34"/>
      <c r="HF24" s="34"/>
      <c r="HG24" s="34"/>
      <c r="HH24" s="34"/>
      <c r="HI24" s="34"/>
      <c r="HJ24" s="34"/>
      <c r="HK24" s="34"/>
      <c r="HL24" s="34"/>
      <c r="HM24" s="34"/>
      <c r="HN24" s="34"/>
      <c r="HO24" s="34"/>
      <c r="HP24" s="34"/>
      <c r="HQ24" s="34"/>
      <c r="HR24" s="34"/>
      <c r="HS24" s="34"/>
      <c r="HT24" s="34"/>
      <c r="HU24" s="34"/>
      <c r="HV24" s="34"/>
      <c r="HW24" s="34"/>
      <c r="HX24" s="34"/>
      <c r="HY24" s="34"/>
      <c r="HZ24" s="34"/>
      <c r="IA24" s="34"/>
      <c r="IB24" s="34"/>
      <c r="IC24" s="34"/>
      <c r="ID24" s="34"/>
      <c r="IE24" s="34"/>
      <c r="IF24" s="34"/>
      <c r="IG24" s="34"/>
      <c r="IH24" s="34"/>
      <c r="II24" s="34"/>
      <c r="IJ24" s="34"/>
      <c r="IK24" s="34"/>
      <c r="IL24" s="34"/>
      <c r="IM24" s="34"/>
      <c r="IN24" s="34"/>
      <c r="IO24" s="34"/>
      <c r="IP24" s="34"/>
      <c r="IQ24" s="34"/>
      <c r="IR24" s="34"/>
      <c r="IS24" s="34"/>
      <c r="IT24" s="34"/>
      <c r="IU24" s="34"/>
      <c r="IV24" s="34"/>
      <c r="IW24" s="34"/>
      <c r="IX24" s="34"/>
      <c r="IY24" s="34"/>
      <c r="IZ24" s="34"/>
      <c r="JA24" s="34"/>
      <c r="JB24" s="34"/>
      <c r="JC24" s="34"/>
      <c r="JD24" s="34"/>
      <c r="JE24" s="34"/>
      <c r="JF24" s="34"/>
      <c r="JG24" s="34"/>
      <c r="JH24" s="34"/>
      <c r="JI24" s="34"/>
      <c r="JJ24" s="34"/>
      <c r="JK24" s="34"/>
      <c r="JL24" s="34"/>
      <c r="JM24" s="34"/>
      <c r="JN24" s="34"/>
      <c r="JO24" s="34"/>
      <c r="JP24" s="34"/>
      <c r="JQ24" s="34"/>
      <c r="JR24" s="34"/>
      <c r="JS24" s="34"/>
      <c r="JT24" s="34"/>
      <c r="JU24" s="34"/>
      <c r="JV24" s="34"/>
      <c r="JW24" s="34"/>
      <c r="JX24" s="34"/>
      <c r="JY24" s="34"/>
      <c r="JZ24" s="34"/>
      <c r="KA24" s="34"/>
      <c r="KB24" s="34"/>
      <c r="KC24" s="34"/>
      <c r="KD24" s="34"/>
      <c r="KE24" s="34"/>
      <c r="KF24" s="34"/>
      <c r="KG24" s="34"/>
      <c r="KH24" s="34"/>
      <c r="KI24" s="34"/>
      <c r="KJ24" s="34"/>
      <c r="KK24" s="34"/>
      <c r="KL24" s="34"/>
      <c r="KM24" s="34"/>
      <c r="KN24" s="34"/>
      <c r="KO24" s="34"/>
      <c r="KP24" s="34"/>
      <c r="KQ24" s="34"/>
      <c r="KR24" s="34"/>
      <c r="KS24" s="34"/>
      <c r="KT24" s="34"/>
      <c r="KU24" s="34"/>
      <c r="KV24" s="34"/>
      <c r="KW24" s="34"/>
      <c r="KX24" s="34"/>
      <c r="KY24" s="34"/>
      <c r="KZ24" s="34"/>
      <c r="LA24" s="34"/>
      <c r="LB24" s="34"/>
      <c r="LC24" s="34"/>
      <c r="LD24" s="34"/>
      <c r="LE24" s="34"/>
      <c r="LF24" s="34"/>
      <c r="LG24" s="34"/>
      <c r="LH24" s="34"/>
      <c r="LI24" s="34"/>
      <c r="LJ24" s="34"/>
      <c r="LK24" s="34"/>
      <c r="LL24" s="34"/>
      <c r="LM24" s="34"/>
      <c r="LN24" s="34"/>
      <c r="LO24" s="34"/>
      <c r="LP24" s="34"/>
      <c r="LQ24" s="34"/>
      <c r="LR24" s="34"/>
      <c r="LS24" s="34"/>
      <c r="LT24" s="34"/>
      <c r="LU24" s="34"/>
      <c r="LV24" s="34"/>
      <c r="LW24" s="34"/>
      <c r="LX24" s="34"/>
      <c r="LY24" s="34"/>
      <c r="LZ24" s="34"/>
      <c r="MA24" s="34"/>
      <c r="MB24" s="34"/>
      <c r="MC24" s="34"/>
      <c r="MD24" s="34"/>
      <c r="ME24" s="34"/>
      <c r="MF24" s="34"/>
      <c r="MG24" s="34"/>
      <c r="MH24" s="34"/>
      <c r="MI24" s="34"/>
      <c r="MJ24" s="34"/>
      <c r="MK24" s="34"/>
      <c r="ML24" s="34"/>
      <c r="MM24" s="34"/>
      <c r="MN24" s="34"/>
      <c r="MO24" s="34"/>
      <c r="MP24" s="34"/>
      <c r="MQ24" s="34"/>
      <c r="MR24" s="34"/>
      <c r="MS24" s="34"/>
      <c r="MT24" s="34"/>
      <c r="MU24" s="34"/>
      <c r="MV24" s="34"/>
      <c r="MW24" s="34"/>
      <c r="MX24" s="34"/>
      <c r="MY24" s="34"/>
      <c r="MZ24" s="34"/>
      <c r="NA24" s="34"/>
      <c r="NB24" s="34"/>
      <c r="NC24" s="34"/>
      <c r="ND24" s="34"/>
      <c r="NE24" s="34"/>
      <c r="NF24" s="34"/>
      <c r="NG24" s="34"/>
      <c r="NH24" s="34"/>
      <c r="NI24" s="34"/>
      <c r="NJ24" s="34"/>
      <c r="NK24" s="34"/>
      <c r="NL24" s="34"/>
      <c r="NM24" s="34"/>
      <c r="NN24" s="34"/>
      <c r="NO24" s="34"/>
      <c r="NP24" s="34"/>
      <c r="NQ24" s="34"/>
      <c r="NR24" s="34"/>
      <c r="NS24" s="34"/>
      <c r="NT24" s="34"/>
      <c r="NU24" s="34"/>
      <c r="NV24" s="34"/>
      <c r="NW24" s="34"/>
      <c r="NX24" s="34"/>
      <c r="NY24" s="34"/>
      <c r="NZ24" s="34"/>
      <c r="OA24" s="34"/>
      <c r="OB24" s="34"/>
      <c r="OC24" s="34"/>
      <c r="OD24" s="34"/>
      <c r="OE24" s="34"/>
      <c r="OF24" s="34"/>
      <c r="OG24" s="34"/>
      <c r="OH24" s="34"/>
      <c r="OI24" s="34"/>
      <c r="OJ24" s="34"/>
      <c r="OK24" s="34"/>
      <c r="OL24" s="34"/>
      <c r="OM24" s="34"/>
      <c r="ON24" s="34"/>
      <c r="OO24" s="34"/>
      <c r="OP24" s="34"/>
      <c r="OQ24" s="34"/>
      <c r="OR24" s="34"/>
      <c r="OS24" s="34"/>
      <c r="OT24" s="34"/>
      <c r="OU24" s="34"/>
      <c r="OV24" s="34"/>
      <c r="OW24" s="34"/>
      <c r="OX24" s="34"/>
      <c r="OY24" s="34"/>
      <c r="OZ24" s="34"/>
      <c r="PA24" s="34"/>
      <c r="PB24" s="34"/>
      <c r="PC24" s="34"/>
      <c r="PD24" s="34"/>
      <c r="PE24" s="34"/>
      <c r="PF24" s="34"/>
      <c r="PG24" s="34"/>
      <c r="PH24" s="34"/>
      <c r="PI24" s="34"/>
      <c r="PJ24" s="34"/>
      <c r="PK24" s="34"/>
      <c r="PL24" s="34"/>
      <c r="PM24" s="34"/>
      <c r="PN24" s="34"/>
      <c r="PO24" s="34"/>
      <c r="PP24" s="34"/>
      <c r="PQ24" s="34"/>
      <c r="PR24" s="34"/>
      <c r="PS24" s="34"/>
      <c r="PT24" s="34"/>
      <c r="PU24" s="34"/>
      <c r="PV24" s="34"/>
      <c r="PW24" s="34"/>
      <c r="PX24" s="34"/>
      <c r="PY24" s="34"/>
      <c r="PZ24" s="34"/>
      <c r="QA24" s="34"/>
      <c r="QB24" s="34"/>
      <c r="QC24" s="34"/>
      <c r="QD24" s="34"/>
      <c r="QE24" s="34"/>
      <c r="QF24" s="34"/>
      <c r="QG24" s="34"/>
      <c r="QH24" s="34"/>
      <c r="QI24" s="34"/>
      <c r="QJ24" s="34"/>
      <c r="QK24" s="34"/>
      <c r="QL24" s="34"/>
      <c r="QM24" s="34"/>
      <c r="QN24" s="34"/>
      <c r="QO24" s="34"/>
      <c r="QP24" s="34"/>
      <c r="QQ24" s="34"/>
      <c r="QR24" s="34"/>
      <c r="QS24" s="34"/>
      <c r="QT24" s="34"/>
      <c r="QU24" s="34"/>
      <c r="QV24" s="34"/>
      <c r="QW24" s="34"/>
      <c r="QX24" s="34"/>
      <c r="QY24" s="34"/>
      <c r="QZ24" s="34"/>
      <c r="RA24" s="34"/>
      <c r="RB24" s="34"/>
      <c r="RC24" s="34"/>
      <c r="RD24" s="34"/>
      <c r="RE24" s="34"/>
      <c r="RF24" s="34"/>
      <c r="RG24" s="34"/>
      <c r="RH24" s="34"/>
      <c r="RI24" s="34"/>
      <c r="RJ24" s="34"/>
      <c r="RK24" s="34"/>
      <c r="RL24" s="34"/>
      <c r="RM24" s="34"/>
      <c r="RN24" s="34"/>
      <c r="RO24" s="34"/>
      <c r="RP24" s="34"/>
      <c r="RQ24" s="34"/>
      <c r="RR24" s="34"/>
      <c r="RS24" s="34"/>
      <c r="RT24" s="34"/>
      <c r="RU24" s="34"/>
      <c r="RV24" s="34"/>
      <c r="RW24" s="34"/>
      <c r="RX24" s="34"/>
      <c r="RY24" s="34"/>
      <c r="RZ24" s="34"/>
      <c r="SA24" s="34"/>
      <c r="SB24" s="34"/>
      <c r="SC24" s="34"/>
      <c r="SD24" s="34"/>
      <c r="SE24" s="34"/>
      <c r="SF24" s="34"/>
      <c r="SG24" s="34"/>
      <c r="SH24" s="34"/>
      <c r="SI24" s="34"/>
      <c r="SJ24" s="34"/>
      <c r="SK24" s="34"/>
      <c r="SL24" s="34"/>
      <c r="SM24" s="34"/>
      <c r="SN24" s="34"/>
      <c r="SO24" s="34"/>
      <c r="SP24" s="34"/>
      <c r="SQ24" s="34"/>
      <c r="SR24" s="34"/>
      <c r="SS24" s="34"/>
      <c r="ST24" s="34"/>
      <c r="SU24" s="34"/>
      <c r="SV24" s="34"/>
      <c r="SW24" s="34"/>
      <c r="SX24" s="34"/>
      <c r="SY24" s="34"/>
      <c r="SZ24" s="34"/>
      <c r="TA24" s="34"/>
      <c r="TB24" s="34"/>
      <c r="TC24" s="34"/>
      <c r="TD24" s="34"/>
      <c r="TE24" s="34"/>
      <c r="TF24" s="34"/>
      <c r="TG24" s="34"/>
      <c r="TH24" s="34"/>
      <c r="TI24" s="34"/>
      <c r="TJ24" s="34"/>
      <c r="TK24" s="34"/>
      <c r="TL24" s="34"/>
      <c r="TM24" s="34"/>
      <c r="TN24" s="34"/>
      <c r="TO24" s="34"/>
      <c r="TP24" s="34"/>
      <c r="TQ24" s="34"/>
      <c r="TR24" s="34"/>
      <c r="TS24" s="34"/>
      <c r="TT24" s="34"/>
      <c r="TU24" s="34"/>
      <c r="TV24" s="34"/>
      <c r="TW24" s="34"/>
      <c r="TX24" s="34"/>
      <c r="TY24" s="34"/>
      <c r="TZ24" s="34"/>
      <c r="UA24" s="34"/>
      <c r="UB24" s="34"/>
      <c r="UC24" s="34"/>
      <c r="UD24" s="34"/>
      <c r="UE24" s="34"/>
      <c r="UF24" s="34"/>
      <c r="UG24" s="34"/>
      <c r="UH24" s="34"/>
      <c r="UI24" s="34"/>
      <c r="UJ24" s="34"/>
      <c r="UK24" s="34"/>
      <c r="UL24" s="34"/>
      <c r="UM24" s="34"/>
      <c r="UN24" s="34"/>
      <c r="UO24" s="34"/>
      <c r="UP24" s="34"/>
      <c r="UQ24" s="34"/>
      <c r="UR24" s="34"/>
      <c r="US24" s="34"/>
      <c r="UT24" s="34"/>
      <c r="UU24" s="34"/>
      <c r="UV24" s="34"/>
      <c r="UW24" s="34"/>
      <c r="UX24" s="34"/>
      <c r="UY24" s="34"/>
      <c r="UZ24" s="34"/>
      <c r="VA24" s="34"/>
      <c r="VB24" s="34"/>
      <c r="VC24" s="34"/>
      <c r="VD24" s="34"/>
      <c r="VE24" s="34"/>
      <c r="VF24" s="34"/>
      <c r="VG24" s="34"/>
      <c r="VH24" s="34"/>
      <c r="VI24" s="34"/>
      <c r="VJ24" s="34"/>
      <c r="VK24" s="34"/>
      <c r="VL24" s="34"/>
      <c r="VM24" s="34"/>
      <c r="VN24" s="34"/>
      <c r="VO24" s="34"/>
      <c r="VP24" s="34"/>
      <c r="VQ24" s="34"/>
      <c r="VR24" s="34"/>
      <c r="VS24" s="34"/>
      <c r="VT24" s="34"/>
      <c r="VU24" s="34"/>
      <c r="VV24" s="34"/>
      <c r="VW24" s="34"/>
      <c r="VX24" s="34"/>
      <c r="VY24" s="34"/>
      <c r="VZ24" s="34"/>
      <c r="WA24" s="34"/>
      <c r="WB24" s="34"/>
      <c r="WC24" s="34"/>
      <c r="WD24" s="34"/>
      <c r="WE24" s="34"/>
      <c r="WF24" s="34"/>
      <c r="WG24" s="34"/>
      <c r="WH24" s="34"/>
      <c r="WI24" s="34"/>
      <c r="WJ24" s="34"/>
      <c r="WK24" s="34"/>
      <c r="WL24" s="34"/>
      <c r="WM24" s="34"/>
      <c r="WN24" s="34"/>
      <c r="WO24" s="34"/>
      <c r="WP24" s="34"/>
      <c r="WQ24" s="34"/>
      <c r="WR24" s="34"/>
      <c r="WS24" s="34"/>
      <c r="WT24" s="34"/>
      <c r="WU24" s="34"/>
      <c r="WV24" s="34"/>
      <c r="WW24" s="34"/>
      <c r="WX24" s="34"/>
      <c r="WY24" s="34"/>
      <c r="WZ24" s="34"/>
      <c r="XA24" s="34"/>
      <c r="XB24" s="34"/>
      <c r="XC24" s="34"/>
      <c r="XD24" s="34"/>
      <c r="XE24" s="34"/>
      <c r="XF24" s="34"/>
      <c r="XG24" s="34"/>
      <c r="XH24" s="34"/>
      <c r="XI24" s="34"/>
      <c r="XJ24" s="34"/>
      <c r="XK24" s="34"/>
      <c r="XL24" s="34"/>
      <c r="XM24" s="34"/>
      <c r="XN24" s="34"/>
      <c r="XO24" s="34"/>
      <c r="XP24" s="34"/>
      <c r="XQ24" s="34"/>
      <c r="XR24" s="34"/>
      <c r="XS24" s="34"/>
      <c r="XT24" s="34"/>
      <c r="XU24" s="34"/>
      <c r="XV24" s="34"/>
      <c r="XW24" s="34"/>
      <c r="XX24" s="34"/>
      <c r="XY24" s="34"/>
      <c r="XZ24" s="34"/>
      <c r="YA24" s="34"/>
      <c r="YB24" s="34"/>
      <c r="YC24" s="34"/>
      <c r="YD24" s="34"/>
      <c r="YE24" s="34"/>
      <c r="YF24" s="34"/>
      <c r="YG24" s="34"/>
      <c r="YH24" s="34"/>
      <c r="YI24" s="34"/>
      <c r="YJ24" s="34"/>
      <c r="YK24" s="34"/>
      <c r="YL24" s="34"/>
      <c r="YM24" s="34"/>
      <c r="YN24" s="34"/>
      <c r="YO24" s="34"/>
      <c r="YP24" s="34"/>
      <c r="YQ24" s="34"/>
      <c r="YR24" s="34"/>
      <c r="YS24" s="34"/>
      <c r="YT24" s="34"/>
      <c r="YU24" s="34"/>
      <c r="YV24" s="34"/>
      <c r="YW24" s="34"/>
      <c r="YX24" s="34"/>
      <c r="YY24" s="34"/>
      <c r="YZ24" s="34"/>
      <c r="ZA24" s="34"/>
      <c r="ZB24" s="34"/>
      <c r="ZC24" s="34"/>
      <c r="ZD24" s="34"/>
      <c r="ZE24" s="34"/>
      <c r="ZF24" s="34"/>
      <c r="ZG24" s="34"/>
      <c r="ZH24" s="34"/>
      <c r="ZI24" s="34"/>
      <c r="ZJ24" s="34"/>
      <c r="ZK24" s="34"/>
      <c r="ZL24" s="34"/>
      <c r="ZM24" s="34"/>
      <c r="ZN24" s="34"/>
      <c r="ZO24" s="34"/>
      <c r="ZP24" s="34"/>
      <c r="ZQ24" s="34"/>
      <c r="ZR24" s="34"/>
      <c r="ZS24" s="34"/>
      <c r="ZT24" s="34"/>
      <c r="ZU24" s="34"/>
      <c r="ZV24" s="34"/>
      <c r="ZW24" s="34"/>
      <c r="ZX24" s="34"/>
      <c r="ZY24" s="34"/>
      <c r="ZZ24" s="34"/>
      <c r="AAA24" s="34"/>
      <c r="AAB24" s="34"/>
      <c r="AAC24" s="34"/>
      <c r="AAD24" s="34"/>
      <c r="AAE24" s="34"/>
      <c r="AAF24" s="34"/>
      <c r="AAG24" s="34"/>
      <c r="AAH24" s="34"/>
      <c r="AAI24" s="34"/>
      <c r="AAJ24" s="34"/>
      <c r="AAK24" s="34"/>
      <c r="AAL24" s="34"/>
      <c r="AAM24" s="34"/>
      <c r="AAN24" s="34"/>
      <c r="AAO24" s="34"/>
      <c r="AAP24" s="34"/>
      <c r="AAQ24" s="34"/>
      <c r="AAR24" s="34"/>
      <c r="AAS24" s="34"/>
      <c r="AAT24" s="34"/>
      <c r="AAU24" s="34"/>
      <c r="AAV24" s="34"/>
      <c r="AAW24" s="34"/>
      <c r="AAX24" s="34"/>
      <c r="AAY24" s="34"/>
      <c r="AAZ24" s="34"/>
      <c r="ABA24" s="34"/>
      <c r="ABB24" s="34"/>
      <c r="ABC24" s="34"/>
      <c r="ABD24" s="34"/>
      <c r="ABE24" s="34"/>
      <c r="ABF24" s="34"/>
      <c r="ABG24" s="34"/>
      <c r="ABH24" s="34"/>
      <c r="ABI24" s="34"/>
      <c r="ABJ24" s="34"/>
      <c r="ABK24" s="34"/>
      <c r="ABL24" s="34"/>
      <c r="ABM24" s="34"/>
      <c r="ABN24" s="34"/>
      <c r="ABO24" s="34"/>
      <c r="ABP24" s="34"/>
      <c r="ABQ24" s="34"/>
      <c r="ABR24" s="34"/>
      <c r="ABS24" s="34"/>
      <c r="ABT24" s="34"/>
      <c r="ABU24" s="34"/>
      <c r="ABV24" s="34"/>
      <c r="ABW24" s="34"/>
      <c r="ABX24" s="34"/>
      <c r="ABY24" s="34"/>
      <c r="ABZ24" s="34"/>
      <c r="ACA24" s="34"/>
      <c r="ACB24" s="34"/>
      <c r="ACC24" s="34"/>
      <c r="ACD24" s="34"/>
      <c r="ACE24" s="34"/>
      <c r="ACF24" s="34"/>
      <c r="ACG24" s="34"/>
      <c r="ACH24" s="34"/>
      <c r="ACI24" s="34"/>
      <c r="ACJ24" s="34"/>
      <c r="ACK24" s="34"/>
      <c r="ACL24" s="34"/>
      <c r="ACM24" s="34"/>
      <c r="ACN24" s="34"/>
      <c r="ACO24" s="34"/>
      <c r="ACP24" s="34"/>
      <c r="ACQ24" s="34"/>
      <c r="ACR24" s="34"/>
      <c r="ACS24" s="34"/>
      <c r="ACT24" s="34"/>
      <c r="ACU24" s="34"/>
      <c r="ACV24" s="34"/>
      <c r="ACW24" s="34"/>
      <c r="ACX24" s="34"/>
      <c r="ACY24" s="34"/>
      <c r="ACZ24" s="34"/>
      <c r="ADA24" s="34"/>
      <c r="ADB24" s="34"/>
      <c r="ADC24" s="34"/>
      <c r="ADD24" s="34"/>
      <c r="ADE24" s="34"/>
      <c r="ADF24" s="34"/>
      <c r="ADG24" s="34"/>
      <c r="ADH24" s="34"/>
      <c r="ADI24" s="34"/>
      <c r="ADJ24" s="34"/>
      <c r="ADK24" s="34"/>
      <c r="ADL24" s="34"/>
      <c r="ADM24" s="34"/>
      <c r="ADN24" s="34"/>
      <c r="ADO24" s="34"/>
      <c r="ADP24" s="34"/>
      <c r="ADQ24" s="34"/>
      <c r="ADR24" s="34"/>
      <c r="ADS24" s="34"/>
      <c r="ADT24" s="34"/>
      <c r="ADU24" s="34"/>
      <c r="ADV24" s="34"/>
      <c r="ADW24" s="34"/>
      <c r="ADX24" s="34"/>
      <c r="ADY24" s="34"/>
      <c r="ADZ24" s="34"/>
      <c r="AEA24" s="34"/>
      <c r="AEB24" s="34"/>
      <c r="AEC24" s="34"/>
      <c r="AED24" s="34"/>
      <c r="AEE24" s="34"/>
      <c r="AEF24" s="34"/>
      <c r="AEG24" s="34"/>
      <c r="AEH24" s="34"/>
      <c r="AEI24" s="34"/>
      <c r="AEJ24" s="34"/>
      <c r="AEK24" s="34"/>
      <c r="AEL24" s="34"/>
      <c r="AEM24" s="34"/>
      <c r="AEN24" s="34"/>
      <c r="AEO24" s="34"/>
      <c r="AEP24" s="34"/>
      <c r="AEQ24" s="34"/>
      <c r="AER24" s="34"/>
      <c r="AES24" s="34"/>
      <c r="AET24" s="34"/>
      <c r="AEU24" s="34"/>
      <c r="AEV24" s="34"/>
      <c r="AEW24" s="34"/>
      <c r="AEX24" s="34"/>
      <c r="AEY24" s="34"/>
      <c r="AEZ24" s="34"/>
      <c r="AFA24" s="34"/>
      <c r="AFB24" s="34"/>
      <c r="AFC24" s="34"/>
      <c r="AFD24" s="34"/>
      <c r="AFE24" s="34"/>
      <c r="AFF24" s="34"/>
      <c r="AFG24" s="34"/>
      <c r="AFH24" s="34"/>
      <c r="AFI24" s="34"/>
      <c r="AFJ24" s="34"/>
      <c r="AFK24" s="34"/>
      <c r="AFL24" s="34"/>
      <c r="AFM24" s="34"/>
      <c r="AFN24" s="34"/>
      <c r="AFO24" s="34"/>
      <c r="AFP24" s="34"/>
      <c r="AFQ24" s="34"/>
      <c r="AFR24" s="34"/>
      <c r="AFS24" s="34"/>
      <c r="AFT24" s="34"/>
      <c r="AFU24" s="34"/>
      <c r="AFV24" s="34"/>
      <c r="AFW24" s="34"/>
      <c r="AFX24" s="34"/>
      <c r="AFY24" s="34"/>
      <c r="AFZ24" s="34"/>
      <c r="AGA24" s="34"/>
      <c r="AGB24" s="34"/>
      <c r="AGC24" s="34"/>
      <c r="AGD24" s="34"/>
      <c r="AGE24" s="34"/>
      <c r="AGF24" s="34"/>
      <c r="AGG24" s="34"/>
      <c r="AGH24" s="34"/>
      <c r="AGI24" s="34"/>
      <c r="AGJ24" s="34"/>
      <c r="AGK24" s="34"/>
      <c r="AGL24" s="34"/>
      <c r="AGM24" s="34"/>
      <c r="AGN24" s="34"/>
      <c r="AGO24" s="34"/>
      <c r="AGP24" s="34"/>
      <c r="AGQ24" s="34"/>
      <c r="AGR24" s="34"/>
      <c r="AGS24" s="34"/>
      <c r="AGT24" s="34"/>
      <c r="AGU24" s="34"/>
      <c r="AGV24" s="34"/>
      <c r="AGW24" s="34"/>
      <c r="AGX24" s="34"/>
      <c r="AGY24" s="34"/>
      <c r="AGZ24" s="34"/>
      <c r="AHA24" s="34"/>
      <c r="AHB24" s="34"/>
      <c r="AHC24" s="34"/>
      <c r="AHD24" s="34"/>
      <c r="AHE24" s="34"/>
      <c r="AHF24" s="34"/>
      <c r="AHG24" s="34"/>
      <c r="AHH24" s="34"/>
      <c r="AHI24" s="34"/>
      <c r="AHJ24" s="34"/>
      <c r="AHK24" s="34"/>
      <c r="AHL24" s="34"/>
      <c r="AHM24" s="34"/>
      <c r="AHN24" s="34"/>
      <c r="AHO24" s="34"/>
      <c r="AHP24" s="34"/>
      <c r="AHQ24" s="34"/>
      <c r="AHR24" s="34"/>
      <c r="AHS24" s="34"/>
      <c r="AHT24" s="34"/>
      <c r="AHU24" s="34"/>
      <c r="AHV24" s="34"/>
      <c r="AHW24" s="34"/>
      <c r="AHX24" s="34"/>
      <c r="AHY24" s="34"/>
      <c r="AHZ24" s="34"/>
      <c r="AIA24" s="34"/>
      <c r="AIB24" s="34"/>
      <c r="AIC24" s="34"/>
      <c r="AID24" s="34"/>
      <c r="AIE24" s="34"/>
      <c r="AIF24" s="34"/>
      <c r="AIG24" s="34"/>
      <c r="AIH24" s="34"/>
      <c r="AII24" s="34"/>
      <c r="AIJ24" s="34"/>
      <c r="AIK24" s="34"/>
      <c r="AIL24" s="34"/>
      <c r="AIM24" s="34"/>
      <c r="AIN24" s="34"/>
      <c r="AIO24" s="34"/>
      <c r="AIP24" s="34"/>
      <c r="AIQ24" s="34"/>
      <c r="AIR24" s="34"/>
      <c r="AIS24" s="34"/>
      <c r="AIT24" s="34"/>
      <c r="AIU24" s="34"/>
      <c r="AIV24" s="34"/>
      <c r="AIW24" s="34"/>
      <c r="AIX24" s="34"/>
      <c r="AIY24" s="34"/>
      <c r="AIZ24" s="34"/>
      <c r="AJA24" s="34"/>
      <c r="AJB24" s="34"/>
      <c r="AJC24" s="34"/>
      <c r="AJD24" s="34"/>
      <c r="AJE24" s="34"/>
      <c r="AJF24" s="34"/>
      <c r="AJG24" s="34"/>
      <c r="AJH24" s="34"/>
      <c r="AJI24" s="34"/>
      <c r="AJJ24" s="34"/>
      <c r="AJK24" s="34"/>
      <c r="AJL24" s="34"/>
      <c r="AJM24" s="34"/>
      <c r="AJN24" s="34"/>
      <c r="AJO24" s="34"/>
      <c r="AJP24" s="34"/>
      <c r="AJQ24" s="34"/>
      <c r="AJR24" s="34"/>
      <c r="AJS24" s="34"/>
      <c r="AJT24" s="34"/>
      <c r="AJU24" s="34"/>
      <c r="AJV24" s="34"/>
      <c r="AJW24" s="34"/>
      <c r="AJX24" s="34"/>
      <c r="AJY24" s="34"/>
      <c r="AJZ24" s="34"/>
      <c r="AKA24" s="34"/>
      <c r="AKB24" s="34"/>
      <c r="AKC24" s="34"/>
      <c r="AKD24" s="34"/>
      <c r="AKE24" s="34"/>
      <c r="AKF24" s="34"/>
      <c r="AKG24" s="34"/>
      <c r="AKH24" s="34"/>
      <c r="AKI24" s="34"/>
      <c r="AKJ24" s="34"/>
      <c r="AKK24" s="34"/>
      <c r="AKL24" s="34"/>
      <c r="AKM24" s="34"/>
      <c r="AKN24" s="34"/>
      <c r="AKO24" s="34"/>
      <c r="AKP24" s="34"/>
      <c r="AKQ24" s="34"/>
      <c r="AKR24" s="34"/>
      <c r="AKS24" s="34"/>
      <c r="AKT24" s="34"/>
      <c r="AKU24" s="34"/>
      <c r="AKV24" s="34"/>
      <c r="AKW24" s="34"/>
      <c r="AKX24" s="34"/>
      <c r="AKY24" s="34"/>
      <c r="AKZ24" s="34"/>
      <c r="ALA24" s="34"/>
      <c r="ALB24" s="34"/>
      <c r="ALC24" s="34"/>
      <c r="ALD24" s="34"/>
      <c r="ALE24" s="34"/>
      <c r="ALF24" s="34"/>
      <c r="ALG24" s="34"/>
      <c r="ALH24" s="34"/>
      <c r="ALI24" s="34"/>
      <c r="ALJ24" s="34"/>
      <c r="ALK24" s="34"/>
      <c r="ALL24" s="34"/>
      <c r="ALM24" s="34"/>
      <c r="ALN24" s="34"/>
      <c r="ALO24" s="34"/>
      <c r="ALP24" s="34"/>
      <c r="ALQ24" s="34"/>
      <c r="ALR24" s="34"/>
      <c r="ALS24" s="34"/>
      <c r="ALT24" s="34"/>
      <c r="ALU24" s="34"/>
      <c r="ALV24" s="34"/>
      <c r="ALW24" s="34"/>
      <c r="ALX24" s="34"/>
      <c r="ALY24" s="34"/>
      <c r="ALZ24" s="34"/>
      <c r="AMA24" s="34"/>
      <c r="AMB24" s="34"/>
      <c r="AMC24" s="34"/>
      <c r="AMD24" s="34"/>
      <c r="AME24" s="34"/>
      <c r="AMF24" s="34"/>
      <c r="AMG24" s="34"/>
      <c r="AMH24" s="34"/>
      <c r="AMI24" s="34"/>
      <c r="AMJ24" s="34"/>
    </row>
    <row r="25">
      <c r="F25" s="27"/>
      <c r="G25" s="27"/>
      <c r="H25" s="27"/>
      <c r="I25" s="27"/>
      <c r="J25" s="27"/>
      <c r="K25" s="27"/>
      <c r="L25" s="27"/>
      <c r="M25" s="27"/>
    </row>
  </sheetData>
  <mergeCells count="15">
    <mergeCell ref="K1:M1"/>
    <mergeCell ref="K2:M2"/>
    <mergeCell ref="K3:M3"/>
    <mergeCell ref="D7:M7"/>
    <mergeCell ref="L9:M9"/>
    <mergeCell ref="D10:D12"/>
    <mergeCell ref="E10:E12"/>
    <mergeCell ref="F10:G10"/>
    <mergeCell ref="H10:M10"/>
    <mergeCell ref="F11:F12"/>
    <mergeCell ref="G11:G12"/>
    <mergeCell ref="H11:I11"/>
    <mergeCell ref="J11:K11"/>
    <mergeCell ref="L11:M11"/>
    <mergeCell ref="D22:M22"/>
  </mergeCells>
  <printOptions headings="0" gridLines="0"/>
  <pageMargins left="0.78740157480314954" right="0.78740157480314954" top="1.1023622047244095" bottom="0.59055118110236227" header="0.51180555555555496" footer="0.51180555555555496"/>
  <pageSetup paperSize="9" scale="80" firstPageNumber="1" fitToWidth="1" fitToHeight="0" pageOrder="downThenOver" orientation="landscape" usePrinterDefaults="1" blackAndWhite="0" draft="0" cellComments="none" useFirstPageNumber="1" errors="displayed" horizontalDpi="600" verticalDpi="600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Р7-Офис/2025.3.1.923</Application>
  <Company>*</Company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Сандова Снежана Николаевна</dc:creator>
  <cp:lastModifiedBy>NachSvBudPlan</cp:lastModifiedBy>
  <cp:revision>5</cp:revision>
  <dcterms:created xsi:type="dcterms:W3CDTF">2014-11-08T03:33:00Z</dcterms:created>
  <dcterms:modified xsi:type="dcterms:W3CDTF">2025-11-07T12:11:13Z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*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  <property fmtid="{D5CDD505-2E9C-101B-9397-08002B2CF9AE}" pid="9" name="ICV">
    <vt:lpwstr>1E78BB5A113946C5965D0148C92A415B</vt:lpwstr>
  </property>
  <property fmtid="{D5CDD505-2E9C-101B-9397-08002B2CF9AE}" pid="10" name="KSOProductBuildVer">
    <vt:lpwstr>1049-11.2.0.10351</vt:lpwstr>
  </property>
</Properties>
</file>